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" windowWidth="13816" windowHeight="9808" activeTab="0"/>
  </bookViews>
  <sheets>
    <sheet name="Протокол1" sheetId="1" r:id="rId1"/>
  </sheets>
  <definedNames/>
  <calcPr fullCalcOnLoad="1"/>
</workbook>
</file>

<file path=xl/sharedStrings.xml><?xml version="1.0" encoding="utf-8"?>
<sst xmlns="http://schemas.openxmlformats.org/spreadsheetml/2006/main" count="177" uniqueCount="155">
  <si>
    <t>Параллельные веревки</t>
  </si>
  <si>
    <t>Переправа</t>
  </si>
  <si>
    <t>Спорт.подъем</t>
  </si>
  <si>
    <t>Спорт.спуск</t>
  </si>
  <si>
    <t>Подъем по верт.перилам</t>
  </si>
  <si>
    <t>Спуск по верт.перилам</t>
  </si>
  <si>
    <t>Медицина</t>
  </si>
  <si>
    <t>Азимут.ход</t>
  </si>
  <si>
    <t>Штрафные баллы</t>
  </si>
  <si>
    <t>Беговое время</t>
  </si>
  <si>
    <t>Результат</t>
  </si>
  <si>
    <t>Место</t>
  </si>
  <si>
    <t>№</t>
  </si>
  <si>
    <t>Дистанция "Полоса препятствий, личная техника" 1 класс, соревнования т/к Глобус НТУУ КПИ по технике пешеходного туризма</t>
  </si>
  <si>
    <t>Время старта</t>
  </si>
  <si>
    <t>Время финиша</t>
  </si>
  <si>
    <t xml:space="preserve">                                         Этап         Участник   </t>
  </si>
  <si>
    <t>Ноздрин</t>
  </si>
  <si>
    <t>0'00"</t>
  </si>
  <si>
    <t>21'38"</t>
  </si>
  <si>
    <t>Суммарный штраф (баллы)</t>
  </si>
  <si>
    <t>Яворская</t>
  </si>
  <si>
    <t>28'35"</t>
  </si>
  <si>
    <t>Понежа</t>
  </si>
  <si>
    <t>10'00"</t>
  </si>
  <si>
    <t>54'36"</t>
  </si>
  <si>
    <t>Вергелес</t>
  </si>
  <si>
    <t>12'00"</t>
  </si>
  <si>
    <t>27'29"</t>
  </si>
  <si>
    <t>Стукало</t>
  </si>
  <si>
    <t>20'10"</t>
  </si>
  <si>
    <t>49'37"</t>
  </si>
  <si>
    <t>Бурлака</t>
  </si>
  <si>
    <t>20'50"</t>
  </si>
  <si>
    <t>43'05"</t>
  </si>
  <si>
    <t>Ладоня</t>
  </si>
  <si>
    <t>30'10"</t>
  </si>
  <si>
    <t>50'14"</t>
  </si>
  <si>
    <t>Малков</t>
  </si>
  <si>
    <t>Сафронов</t>
  </si>
  <si>
    <t>Шелестюк</t>
  </si>
  <si>
    <t>Пикож</t>
  </si>
  <si>
    <t>Крошкина</t>
  </si>
  <si>
    <t>Грачев</t>
  </si>
  <si>
    <t>Кучинская</t>
  </si>
  <si>
    <t>Иваненко</t>
  </si>
  <si>
    <t>Горин</t>
  </si>
  <si>
    <t>Маслюк</t>
  </si>
  <si>
    <t>Брюхатокий</t>
  </si>
  <si>
    <t>Турчинев</t>
  </si>
  <si>
    <t>Цирин</t>
  </si>
  <si>
    <t>снятие, не вышел на старт</t>
  </si>
  <si>
    <t>снятие</t>
  </si>
  <si>
    <t>Деркач</t>
  </si>
  <si>
    <t>Печерная</t>
  </si>
  <si>
    <t>Дьяченко</t>
  </si>
  <si>
    <t>Гейзлер</t>
  </si>
  <si>
    <t>Карлюк</t>
  </si>
  <si>
    <t>01:05'10"</t>
  </si>
  <si>
    <t>40'15"</t>
  </si>
  <si>
    <t>01:20'57"</t>
  </si>
  <si>
    <t>01:06'49"</t>
  </si>
  <si>
    <t>52'00"</t>
  </si>
  <si>
    <t>01:18'30"</t>
  </si>
  <si>
    <t>01:11'40"</t>
  </si>
  <si>
    <t>02:26'30"</t>
  </si>
  <si>
    <t>01:35'59"</t>
  </si>
  <si>
    <t>01:21'26"</t>
  </si>
  <si>
    <t>02:10'30"</t>
  </si>
  <si>
    <t>01:45'30"</t>
  </si>
  <si>
    <t>02:20'54"</t>
  </si>
  <si>
    <t>01:53'25"</t>
  </si>
  <si>
    <t>02:18'10"</t>
  </si>
  <si>
    <t>02:01'35"</t>
  </si>
  <si>
    <t>02:22'27"</t>
  </si>
  <si>
    <t>02:05'46"</t>
  </si>
  <si>
    <t>02:53'48"</t>
  </si>
  <si>
    <t>02:11'45"</t>
  </si>
  <si>
    <t>02:40'30"</t>
  </si>
  <si>
    <t>02:21'15"</t>
  </si>
  <si>
    <t>02:53'35"</t>
  </si>
  <si>
    <t>02:23'15"</t>
  </si>
  <si>
    <t>02:50'10"</t>
  </si>
  <si>
    <t>02:32'50"</t>
  </si>
  <si>
    <t>03:07'12"</t>
  </si>
  <si>
    <t>03:06'30"</t>
  </si>
  <si>
    <t>03:13'47"</t>
  </si>
  <si>
    <t>02:36'35"</t>
  </si>
  <si>
    <t>02:43'15"</t>
  </si>
  <si>
    <t>Суммарный штраф (время)</t>
  </si>
  <si>
    <t>04'30"</t>
  </si>
  <si>
    <t>05'00"</t>
  </si>
  <si>
    <t>13'00"</t>
  </si>
  <si>
    <t>07'00"</t>
  </si>
  <si>
    <t>09'30"</t>
  </si>
  <si>
    <t>21'00"</t>
  </si>
  <si>
    <t>01'30"</t>
  </si>
  <si>
    <t>08'30"</t>
  </si>
  <si>
    <t>12'30"</t>
  </si>
  <si>
    <t>08'00"</t>
  </si>
  <si>
    <t>16'30"</t>
  </si>
  <si>
    <t>03'00"</t>
  </si>
  <si>
    <t>25'00"</t>
  </si>
  <si>
    <t>11'30"</t>
  </si>
  <si>
    <t>06'03"</t>
  </si>
  <si>
    <t>44'36"</t>
  </si>
  <si>
    <t>15'29"</t>
  </si>
  <si>
    <t>29'27"</t>
  </si>
  <si>
    <t>22'15"</t>
  </si>
  <si>
    <t>20'04"</t>
  </si>
  <si>
    <t>35'00"</t>
  </si>
  <si>
    <t>40'42"</t>
  </si>
  <si>
    <t>26'34"</t>
  </si>
  <si>
    <t>26'30"</t>
  </si>
  <si>
    <t>1:14'50"</t>
  </si>
  <si>
    <t>24'19"</t>
  </si>
  <si>
    <t>49'04"</t>
  </si>
  <si>
    <t>35'24"</t>
  </si>
  <si>
    <t>Кадола</t>
  </si>
  <si>
    <t>24'45"</t>
  </si>
  <si>
    <t>20'52"</t>
  </si>
  <si>
    <t>48'02"</t>
  </si>
  <si>
    <t>28'45"</t>
  </si>
  <si>
    <t>32'20"</t>
  </si>
  <si>
    <t>26'55"</t>
  </si>
  <si>
    <t>29'55"</t>
  </si>
  <si>
    <t>30'32"</t>
  </si>
  <si>
    <t>25'08"</t>
  </si>
  <si>
    <t>32'35"</t>
  </si>
  <si>
    <t>57'36"</t>
  </si>
  <si>
    <t>22'29"</t>
  </si>
  <si>
    <t>21'34"</t>
  </si>
  <si>
    <t>43'15"</t>
  </si>
  <si>
    <t>43'30"</t>
  </si>
  <si>
    <t>31'34"</t>
  </si>
  <si>
    <t>31'30"</t>
  </si>
  <si>
    <t>1:24'50"</t>
  </si>
  <si>
    <t>27'45"</t>
  </si>
  <si>
    <t>30'52"</t>
  </si>
  <si>
    <t>37'20"</t>
  </si>
  <si>
    <t>35'32"</t>
  </si>
  <si>
    <t>49'12"</t>
  </si>
  <si>
    <t>36'49"</t>
  </si>
  <si>
    <t>46'25"</t>
  </si>
  <si>
    <t>38'57"</t>
  </si>
  <si>
    <t>57'04"</t>
  </si>
  <si>
    <t>51'54"</t>
  </si>
  <si>
    <t>1:13'02"</t>
  </si>
  <si>
    <t>35'25"</t>
  </si>
  <si>
    <t>I</t>
  </si>
  <si>
    <t>II</t>
  </si>
  <si>
    <t>III</t>
  </si>
  <si>
    <t>женский зачет</t>
  </si>
  <si>
    <t>34'22"</t>
  </si>
  <si>
    <t>40'25"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</si>
</sst>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 style="medium"/>
      <right style="thick"/>
      <top style="thin"/>
      <bottom style="thin"/>
      <diagonal style="thin"/>
    </border>
    <border diagonalDown="1">
      <left style="medium"/>
      <right style="thick"/>
      <top style="thin"/>
      <bottom style="medium"/>
      <diagonal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7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3" borderId="5" xfId="0" applyFill="1" applyBorder="1" applyAlignment="1">
      <alignment/>
    </xf>
    <xf numFmtId="0" fontId="2" fillId="0" borderId="6" xfId="0" applyFont="1" applyBorder="1" applyAlignment="1">
      <alignment/>
    </xf>
    <xf numFmtId="0" fontId="0" fillId="0" borderId="17" xfId="0" applyBorder="1" applyAlignment="1">
      <alignment/>
    </xf>
    <xf numFmtId="0" fontId="2" fillId="0" borderId="6" xfId="0" applyFont="1" applyFill="1" applyBorder="1" applyAlignment="1">
      <alignment wrapText="1" shrinkToFit="1"/>
    </xf>
    <xf numFmtId="0" fontId="2" fillId="0" borderId="17" xfId="0" applyFont="1" applyFill="1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2" fillId="0" borderId="17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5" xfId="0" applyFont="1" applyBorder="1" applyAlignment="1">
      <alignment wrapText="1" shrinkToFit="1"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6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12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D2" sqref="D1:N16384"/>
    </sheetView>
  </sheetViews>
  <sheetFormatPr defaultColWidth="9.00390625" defaultRowHeight="12.75"/>
  <cols>
    <col min="1" max="1" width="4.00390625" style="0" customWidth="1"/>
    <col min="2" max="2" width="26.875" style="0" customWidth="1"/>
    <col min="3" max="3" width="11.75390625" style="0" customWidth="1"/>
    <col min="4" max="4" width="11.375" style="0" customWidth="1"/>
    <col min="5" max="5" width="11.625" style="0" customWidth="1"/>
    <col min="6" max="6" width="12.75390625" style="0" customWidth="1"/>
    <col min="7" max="7" width="9.25390625" style="0" customWidth="1"/>
    <col min="8" max="8" width="8.875" style="0" customWidth="1"/>
    <col min="9" max="9" width="10.75390625" style="0" customWidth="1"/>
    <col min="10" max="10" width="10.625" style="0" customWidth="1"/>
    <col min="11" max="12" width="9.625" style="0" customWidth="1"/>
    <col min="13" max="14" width="11.375" style="0" customWidth="1"/>
    <col min="16" max="16" width="10.25390625" style="0" customWidth="1"/>
  </cols>
  <sheetData>
    <row r="1" spans="1:17" ht="14.25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0"/>
    </row>
    <row r="2" spans="1:17" ht="12.75">
      <c r="A2" s="11"/>
      <c r="B2" s="9"/>
      <c r="C2" s="14"/>
      <c r="D2" s="14"/>
      <c r="E2" s="45" t="s">
        <v>8</v>
      </c>
      <c r="F2" s="46"/>
      <c r="G2" s="46"/>
      <c r="H2" s="46"/>
      <c r="I2" s="46"/>
      <c r="J2" s="46"/>
      <c r="K2" s="46"/>
      <c r="L2" s="47"/>
      <c r="M2" s="48" t="s">
        <v>20</v>
      </c>
      <c r="N2" s="48" t="s">
        <v>89</v>
      </c>
      <c r="O2" s="58" t="s">
        <v>9</v>
      </c>
      <c r="P2" s="60" t="s">
        <v>10</v>
      </c>
      <c r="Q2" s="37" t="s">
        <v>11</v>
      </c>
    </row>
    <row r="3" spans="1:17" ht="12">
      <c r="A3" s="39" t="s">
        <v>12</v>
      </c>
      <c r="B3" s="51" t="s">
        <v>16</v>
      </c>
      <c r="C3" s="62" t="s">
        <v>14</v>
      </c>
      <c r="D3" s="64" t="s">
        <v>15</v>
      </c>
      <c r="E3" s="53" t="s">
        <v>0</v>
      </c>
      <c r="F3" s="33" t="s">
        <v>2</v>
      </c>
      <c r="G3" s="33" t="s">
        <v>3</v>
      </c>
      <c r="H3" s="33" t="s">
        <v>1</v>
      </c>
      <c r="I3" s="35" t="s">
        <v>4</v>
      </c>
      <c r="J3" s="35" t="s">
        <v>5</v>
      </c>
      <c r="K3" s="41" t="s">
        <v>6</v>
      </c>
      <c r="L3" s="43" t="s">
        <v>7</v>
      </c>
      <c r="M3" s="48"/>
      <c r="N3" s="48"/>
      <c r="O3" s="58"/>
      <c r="P3" s="60"/>
      <c r="Q3" s="37"/>
    </row>
    <row r="4" spans="1:17" ht="12.75" thickBot="1">
      <c r="A4" s="40"/>
      <c r="B4" s="52"/>
      <c r="C4" s="63"/>
      <c r="D4" s="65"/>
      <c r="E4" s="54"/>
      <c r="F4" s="50"/>
      <c r="G4" s="50"/>
      <c r="H4" s="34"/>
      <c r="I4" s="36"/>
      <c r="J4" s="36"/>
      <c r="K4" s="42"/>
      <c r="L4" s="44"/>
      <c r="M4" s="49"/>
      <c r="N4" s="49"/>
      <c r="O4" s="59"/>
      <c r="P4" s="61"/>
      <c r="Q4" s="38"/>
    </row>
    <row r="5" spans="1:17" ht="12.75">
      <c r="A5" s="12">
        <v>1</v>
      </c>
      <c r="B5" s="1" t="s">
        <v>17</v>
      </c>
      <c r="C5" s="14" t="s">
        <v>18</v>
      </c>
      <c r="D5" s="15" t="s">
        <v>19</v>
      </c>
      <c r="E5" s="3">
        <v>6</v>
      </c>
      <c r="F5" s="4">
        <v>0</v>
      </c>
      <c r="G5" s="4">
        <v>0</v>
      </c>
      <c r="H5" s="4">
        <v>0</v>
      </c>
      <c r="I5" s="4">
        <v>3</v>
      </c>
      <c r="J5" s="4">
        <v>0</v>
      </c>
      <c r="K5" s="4">
        <v>0</v>
      </c>
      <c r="L5" s="1">
        <v>0</v>
      </c>
      <c r="M5" s="7">
        <f aca="true" t="shared" si="0" ref="M5:M22">SUM(E5:L5)</f>
        <v>9</v>
      </c>
      <c r="N5" s="7" t="s">
        <v>90</v>
      </c>
      <c r="O5" s="15" t="s">
        <v>19</v>
      </c>
      <c r="P5" s="1" t="s">
        <v>127</v>
      </c>
      <c r="Q5" s="31" t="s">
        <v>151</v>
      </c>
    </row>
    <row r="6" spans="1:17" ht="12.75">
      <c r="A6" s="13">
        <v>2</v>
      </c>
      <c r="B6" s="20" t="s">
        <v>21</v>
      </c>
      <c r="C6" s="23" t="s">
        <v>18</v>
      </c>
      <c r="D6" s="23" t="s">
        <v>22</v>
      </c>
      <c r="E6" s="32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0">
        <v>10</v>
      </c>
      <c r="M6" s="22">
        <f t="shared" si="0"/>
        <v>10</v>
      </c>
      <c r="N6" s="22" t="s">
        <v>91</v>
      </c>
      <c r="O6" s="23" t="s">
        <v>22</v>
      </c>
      <c r="P6" s="20" t="s">
        <v>128</v>
      </c>
      <c r="Q6" s="26" t="s">
        <v>150</v>
      </c>
    </row>
    <row r="7" spans="1:17" ht="12.75">
      <c r="A7" s="13">
        <v>3</v>
      </c>
      <c r="B7" s="2" t="s">
        <v>23</v>
      </c>
      <c r="C7" s="14" t="s">
        <v>24</v>
      </c>
      <c r="D7" s="14" t="s">
        <v>25</v>
      </c>
      <c r="E7" s="5">
        <v>0</v>
      </c>
      <c r="F7" s="6">
        <v>0</v>
      </c>
      <c r="G7" s="6">
        <v>0</v>
      </c>
      <c r="H7" s="6">
        <v>0</v>
      </c>
      <c r="I7" s="6">
        <v>6</v>
      </c>
      <c r="J7" s="6">
        <v>0</v>
      </c>
      <c r="K7" s="6">
        <v>10</v>
      </c>
      <c r="L7" s="2">
        <v>10</v>
      </c>
      <c r="M7" s="7">
        <f t="shared" si="0"/>
        <v>26</v>
      </c>
      <c r="N7" s="7" t="s">
        <v>92</v>
      </c>
      <c r="O7" s="14" t="s">
        <v>105</v>
      </c>
      <c r="P7" s="2" t="s">
        <v>129</v>
      </c>
      <c r="Q7" s="28">
        <v>15</v>
      </c>
    </row>
    <row r="8" spans="1:17" ht="12.75">
      <c r="A8" s="13">
        <v>4</v>
      </c>
      <c r="B8" s="2" t="s">
        <v>26</v>
      </c>
      <c r="C8" s="14" t="s">
        <v>27</v>
      </c>
      <c r="D8" s="14" t="s">
        <v>28</v>
      </c>
      <c r="E8" s="5">
        <v>0</v>
      </c>
      <c r="F8" s="6">
        <v>0</v>
      </c>
      <c r="G8" s="6">
        <v>0</v>
      </c>
      <c r="H8" s="6">
        <v>0</v>
      </c>
      <c r="I8" s="6">
        <v>4</v>
      </c>
      <c r="J8" s="6">
        <v>0</v>
      </c>
      <c r="K8" s="6">
        <v>0</v>
      </c>
      <c r="L8" s="2">
        <v>10</v>
      </c>
      <c r="M8" s="7">
        <f t="shared" si="0"/>
        <v>14</v>
      </c>
      <c r="N8" s="7" t="s">
        <v>93</v>
      </c>
      <c r="O8" s="14" t="s">
        <v>106</v>
      </c>
      <c r="P8" s="2" t="s">
        <v>130</v>
      </c>
      <c r="Q8" s="30" t="s">
        <v>150</v>
      </c>
    </row>
    <row r="9" spans="1:17" ht="12.75">
      <c r="A9" s="13">
        <v>5</v>
      </c>
      <c r="B9" s="2" t="s">
        <v>29</v>
      </c>
      <c r="C9" s="14" t="s">
        <v>30</v>
      </c>
      <c r="D9" s="14" t="s">
        <v>31</v>
      </c>
      <c r="E9" s="5">
        <v>6</v>
      </c>
      <c r="F9" s="6">
        <v>0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2">
        <v>10</v>
      </c>
      <c r="M9" s="8">
        <f t="shared" si="0"/>
        <v>19</v>
      </c>
      <c r="N9" s="8" t="s">
        <v>94</v>
      </c>
      <c r="O9" s="6" t="s">
        <v>107</v>
      </c>
      <c r="P9" s="2" t="s">
        <v>144</v>
      </c>
      <c r="Q9" s="28">
        <v>9</v>
      </c>
    </row>
    <row r="10" spans="1:17" ht="12.75">
      <c r="A10" s="13">
        <v>6</v>
      </c>
      <c r="B10" s="20" t="s">
        <v>32</v>
      </c>
      <c r="C10" s="23" t="s">
        <v>33</v>
      </c>
      <c r="D10" s="23" t="s">
        <v>34</v>
      </c>
      <c r="E10" s="32">
        <v>19</v>
      </c>
      <c r="F10" s="25">
        <v>0</v>
      </c>
      <c r="G10" s="25">
        <v>0</v>
      </c>
      <c r="H10" s="25">
        <v>0</v>
      </c>
      <c r="I10" s="25">
        <v>3</v>
      </c>
      <c r="J10" s="25">
        <v>0</v>
      </c>
      <c r="K10" s="25">
        <v>10</v>
      </c>
      <c r="L10" s="20">
        <v>10</v>
      </c>
      <c r="M10" s="24">
        <f t="shared" si="0"/>
        <v>42</v>
      </c>
      <c r="N10" s="24" t="s">
        <v>95</v>
      </c>
      <c r="O10" s="25" t="s">
        <v>108</v>
      </c>
      <c r="P10" s="20" t="s">
        <v>132</v>
      </c>
      <c r="Q10" s="27">
        <v>7</v>
      </c>
    </row>
    <row r="11" spans="1:17" ht="12.75">
      <c r="A11" s="13">
        <v>7</v>
      </c>
      <c r="B11" s="2" t="s">
        <v>35</v>
      </c>
      <c r="C11" s="14" t="s">
        <v>36</v>
      </c>
      <c r="D11" s="14" t="s">
        <v>37</v>
      </c>
      <c r="E11" s="5">
        <v>0</v>
      </c>
      <c r="F11" s="6">
        <v>0</v>
      </c>
      <c r="G11" s="6">
        <v>0</v>
      </c>
      <c r="H11" s="6">
        <v>0</v>
      </c>
      <c r="I11" s="6">
        <v>3</v>
      </c>
      <c r="J11" s="6">
        <v>0</v>
      </c>
      <c r="K11" s="6">
        <v>0</v>
      </c>
      <c r="L11" s="2">
        <v>0</v>
      </c>
      <c r="M11" s="8">
        <f t="shared" si="0"/>
        <v>3</v>
      </c>
      <c r="N11" s="8" t="s">
        <v>96</v>
      </c>
      <c r="O11" s="6" t="s">
        <v>109</v>
      </c>
      <c r="P11" s="2" t="s">
        <v>131</v>
      </c>
      <c r="Q11" s="30" t="s">
        <v>149</v>
      </c>
    </row>
    <row r="12" spans="1:17" ht="12.75">
      <c r="A12" s="13">
        <v>8</v>
      </c>
      <c r="B12" s="2" t="s">
        <v>38</v>
      </c>
      <c r="C12" s="14" t="s">
        <v>36</v>
      </c>
      <c r="D12" s="14" t="s">
        <v>58</v>
      </c>
      <c r="E12" s="5">
        <v>0</v>
      </c>
      <c r="F12" s="6">
        <v>0</v>
      </c>
      <c r="G12" s="6">
        <v>0</v>
      </c>
      <c r="H12" s="6">
        <v>1</v>
      </c>
      <c r="I12" s="6">
        <v>6</v>
      </c>
      <c r="J12" s="6">
        <v>0</v>
      </c>
      <c r="K12" s="6">
        <v>0</v>
      </c>
      <c r="L12" s="2">
        <v>10</v>
      </c>
      <c r="M12" s="8">
        <f t="shared" si="0"/>
        <v>17</v>
      </c>
      <c r="N12" s="8" t="s">
        <v>97</v>
      </c>
      <c r="O12" s="6" t="s">
        <v>110</v>
      </c>
      <c r="P12" s="2" t="s">
        <v>133</v>
      </c>
      <c r="Q12" s="28">
        <v>12</v>
      </c>
    </row>
    <row r="13" spans="1:17" ht="12.75">
      <c r="A13" s="13">
        <v>9</v>
      </c>
      <c r="B13" s="2" t="s">
        <v>39</v>
      </c>
      <c r="C13" s="14" t="s">
        <v>59</v>
      </c>
      <c r="D13" s="14" t="s">
        <v>60</v>
      </c>
      <c r="E13" s="5">
        <v>6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2">
        <v>10</v>
      </c>
      <c r="M13" s="8">
        <f t="shared" si="0"/>
        <v>17</v>
      </c>
      <c r="N13" s="8" t="s">
        <v>97</v>
      </c>
      <c r="O13" s="6" t="s">
        <v>111</v>
      </c>
      <c r="P13" s="2" t="s">
        <v>141</v>
      </c>
      <c r="Q13" s="28">
        <v>14</v>
      </c>
    </row>
    <row r="14" spans="1:17" ht="12.75">
      <c r="A14" s="13">
        <v>10</v>
      </c>
      <c r="B14" s="20" t="s">
        <v>40</v>
      </c>
      <c r="C14" s="23" t="s">
        <v>59</v>
      </c>
      <c r="D14" s="23" t="s">
        <v>61</v>
      </c>
      <c r="E14" s="32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0">
        <v>10</v>
      </c>
      <c r="M14" s="24">
        <f t="shared" si="0"/>
        <v>10</v>
      </c>
      <c r="N14" s="22" t="s">
        <v>91</v>
      </c>
      <c r="O14" s="25" t="s">
        <v>112</v>
      </c>
      <c r="P14" s="20" t="s">
        <v>134</v>
      </c>
      <c r="Q14" s="26" t="s">
        <v>149</v>
      </c>
    </row>
    <row r="15" spans="1:17" ht="12.75">
      <c r="A15" s="13">
        <v>11</v>
      </c>
      <c r="B15" s="2" t="s">
        <v>41</v>
      </c>
      <c r="C15" s="14" t="s">
        <v>62</v>
      </c>
      <c r="D15" s="14" t="s">
        <v>63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10</v>
      </c>
      <c r="L15" s="2">
        <v>0</v>
      </c>
      <c r="M15" s="8">
        <f t="shared" si="0"/>
        <v>10</v>
      </c>
      <c r="N15" s="7" t="s">
        <v>91</v>
      </c>
      <c r="O15" s="6" t="s">
        <v>113</v>
      </c>
      <c r="P15" s="2" t="s">
        <v>135</v>
      </c>
      <c r="Q15" s="28">
        <v>6</v>
      </c>
    </row>
    <row r="16" spans="1:17" ht="12.75">
      <c r="A16" s="13">
        <v>12</v>
      </c>
      <c r="B16" s="20" t="s">
        <v>42</v>
      </c>
      <c r="C16" s="23" t="s">
        <v>64</v>
      </c>
      <c r="D16" s="23" t="s">
        <v>65</v>
      </c>
      <c r="E16" s="32">
        <v>1</v>
      </c>
      <c r="F16" s="25">
        <v>0</v>
      </c>
      <c r="G16" s="25">
        <v>0</v>
      </c>
      <c r="H16" s="25">
        <v>10</v>
      </c>
      <c r="I16" s="25">
        <v>9</v>
      </c>
      <c r="J16" s="25">
        <v>0</v>
      </c>
      <c r="K16" s="25">
        <v>0</v>
      </c>
      <c r="L16" s="20">
        <v>0</v>
      </c>
      <c r="M16" s="24">
        <f t="shared" si="0"/>
        <v>20</v>
      </c>
      <c r="N16" s="24" t="s">
        <v>24</v>
      </c>
      <c r="O16" s="25" t="s">
        <v>114</v>
      </c>
      <c r="P16" s="20" t="s">
        <v>136</v>
      </c>
      <c r="Q16" s="27">
        <v>8</v>
      </c>
    </row>
    <row r="17" spans="1:17" ht="12.75">
      <c r="A17" s="13">
        <v>13</v>
      </c>
      <c r="B17" s="2" t="s">
        <v>43</v>
      </c>
      <c r="C17" s="14" t="s">
        <v>64</v>
      </c>
      <c r="D17" s="14" t="s">
        <v>66</v>
      </c>
      <c r="E17" s="5">
        <v>1</v>
      </c>
      <c r="F17" s="6">
        <v>0</v>
      </c>
      <c r="G17" s="6">
        <v>0</v>
      </c>
      <c r="H17" s="6">
        <v>1</v>
      </c>
      <c r="I17" s="6">
        <v>3</v>
      </c>
      <c r="J17" s="6">
        <v>0</v>
      </c>
      <c r="K17" s="6">
        <v>10</v>
      </c>
      <c r="L17" s="2">
        <v>10</v>
      </c>
      <c r="M17" s="8">
        <f t="shared" si="0"/>
        <v>25</v>
      </c>
      <c r="N17" s="8" t="s">
        <v>98</v>
      </c>
      <c r="O17" s="6" t="s">
        <v>115</v>
      </c>
      <c r="P17" s="2" t="s">
        <v>142</v>
      </c>
      <c r="Q17" s="28">
        <v>8</v>
      </c>
    </row>
    <row r="18" spans="1:17" ht="12.75">
      <c r="A18" s="13">
        <v>14</v>
      </c>
      <c r="B18" s="20" t="s">
        <v>44</v>
      </c>
      <c r="C18" s="23" t="s">
        <v>67</v>
      </c>
      <c r="D18" s="23" t="s">
        <v>68</v>
      </c>
      <c r="E18" s="32">
        <v>6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0">
        <v>10</v>
      </c>
      <c r="M18" s="24">
        <f t="shared" si="0"/>
        <v>16</v>
      </c>
      <c r="N18" s="24" t="s">
        <v>99</v>
      </c>
      <c r="O18" s="25" t="s">
        <v>116</v>
      </c>
      <c r="P18" s="20" t="s">
        <v>145</v>
      </c>
      <c r="Q18" s="27">
        <v>6</v>
      </c>
    </row>
    <row r="19" spans="1:17" ht="12.75">
      <c r="A19" s="13">
        <v>15</v>
      </c>
      <c r="B19" s="20" t="s">
        <v>45</v>
      </c>
      <c r="C19" s="23" t="s">
        <v>69</v>
      </c>
      <c r="D19" s="23" t="s">
        <v>70</v>
      </c>
      <c r="E19" s="32">
        <v>10</v>
      </c>
      <c r="F19" s="25">
        <v>0</v>
      </c>
      <c r="G19" s="25">
        <v>0</v>
      </c>
      <c r="H19" s="25">
        <v>10</v>
      </c>
      <c r="I19" s="25">
        <v>3</v>
      </c>
      <c r="J19" s="25">
        <v>0</v>
      </c>
      <c r="K19" s="25">
        <v>0</v>
      </c>
      <c r="L19" s="20">
        <v>10</v>
      </c>
      <c r="M19" s="24">
        <f t="shared" si="0"/>
        <v>33</v>
      </c>
      <c r="N19" s="24" t="s">
        <v>100</v>
      </c>
      <c r="O19" s="25" t="s">
        <v>117</v>
      </c>
      <c r="P19" s="20" t="s">
        <v>146</v>
      </c>
      <c r="Q19" s="27">
        <v>5</v>
      </c>
    </row>
    <row r="20" spans="1:17" ht="12.75">
      <c r="A20" s="13">
        <v>16</v>
      </c>
      <c r="B20" s="2" t="s">
        <v>46</v>
      </c>
      <c r="C20" s="14" t="s">
        <v>71</v>
      </c>
      <c r="D20" s="14" t="s">
        <v>72</v>
      </c>
      <c r="E20" s="5">
        <v>0</v>
      </c>
      <c r="F20" s="6">
        <v>0</v>
      </c>
      <c r="G20" s="6">
        <v>0</v>
      </c>
      <c r="H20" s="6">
        <v>6</v>
      </c>
      <c r="I20" s="6">
        <v>0</v>
      </c>
      <c r="J20" s="6">
        <v>0</v>
      </c>
      <c r="K20" s="6">
        <v>0</v>
      </c>
      <c r="L20" s="2">
        <v>0</v>
      </c>
      <c r="M20" s="8">
        <f t="shared" si="0"/>
        <v>6</v>
      </c>
      <c r="N20" s="8" t="s">
        <v>101</v>
      </c>
      <c r="O20" s="6" t="s">
        <v>119</v>
      </c>
      <c r="P20" s="2" t="s">
        <v>137</v>
      </c>
      <c r="Q20" s="28">
        <v>4</v>
      </c>
    </row>
    <row r="21" spans="1:17" ht="12.75">
      <c r="A21" s="13">
        <v>17</v>
      </c>
      <c r="B21" s="2" t="s">
        <v>47</v>
      </c>
      <c r="C21" s="14" t="s">
        <v>73</v>
      </c>
      <c r="D21" s="14" t="s">
        <v>74</v>
      </c>
      <c r="E21" s="5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10</v>
      </c>
      <c r="L21" s="2">
        <v>10</v>
      </c>
      <c r="M21" s="8">
        <f t="shared" si="0"/>
        <v>20</v>
      </c>
      <c r="N21" s="8" t="s">
        <v>24</v>
      </c>
      <c r="O21" s="6" t="s">
        <v>120</v>
      </c>
      <c r="P21" s="2" t="s">
        <v>138</v>
      </c>
      <c r="Q21" s="28">
        <v>5</v>
      </c>
    </row>
    <row r="22" spans="1:17" ht="12.75">
      <c r="A22" s="13">
        <v>18</v>
      </c>
      <c r="B22" s="2" t="s">
        <v>48</v>
      </c>
      <c r="C22" s="14" t="s">
        <v>75</v>
      </c>
      <c r="D22" s="14" t="s">
        <v>76</v>
      </c>
      <c r="E22" s="5">
        <v>0</v>
      </c>
      <c r="F22" s="6">
        <v>0</v>
      </c>
      <c r="G22" s="6">
        <v>0</v>
      </c>
      <c r="H22" s="6">
        <v>30</v>
      </c>
      <c r="I22" s="68" t="s">
        <v>52</v>
      </c>
      <c r="J22" s="69"/>
      <c r="K22" s="6">
        <v>10</v>
      </c>
      <c r="L22" s="2">
        <v>10</v>
      </c>
      <c r="M22" s="8">
        <f t="shared" si="0"/>
        <v>50</v>
      </c>
      <c r="N22" s="8" t="s">
        <v>102</v>
      </c>
      <c r="O22" s="6" t="s">
        <v>121</v>
      </c>
      <c r="P22" s="2" t="s">
        <v>147</v>
      </c>
      <c r="Q22" s="28">
        <v>16</v>
      </c>
    </row>
    <row r="23" spans="1:17" ht="12.75">
      <c r="A23" s="13">
        <v>19</v>
      </c>
      <c r="B23" s="2" t="s">
        <v>49</v>
      </c>
      <c r="C23" s="66" t="s">
        <v>51</v>
      </c>
      <c r="D23" s="67"/>
      <c r="E23" s="16"/>
      <c r="F23" s="17"/>
      <c r="G23" s="17"/>
      <c r="H23" s="17"/>
      <c r="I23" s="17"/>
      <c r="J23" s="17"/>
      <c r="K23" s="17"/>
      <c r="L23" s="18"/>
      <c r="M23" s="19"/>
      <c r="N23" s="19"/>
      <c r="O23" s="17"/>
      <c r="P23" s="2" t="s">
        <v>52</v>
      </c>
      <c r="Q23" s="29"/>
    </row>
    <row r="24" spans="1:17" ht="12.75">
      <c r="A24" s="13">
        <v>20</v>
      </c>
      <c r="B24" s="2" t="s">
        <v>50</v>
      </c>
      <c r="C24" s="66" t="s">
        <v>51</v>
      </c>
      <c r="D24" s="67"/>
      <c r="E24" s="16"/>
      <c r="F24" s="17"/>
      <c r="G24" s="17"/>
      <c r="H24" s="17"/>
      <c r="I24" s="17"/>
      <c r="J24" s="17"/>
      <c r="K24" s="17"/>
      <c r="L24" s="18"/>
      <c r="M24" s="19"/>
      <c r="N24" s="19"/>
      <c r="O24" s="17"/>
      <c r="P24" s="2" t="s">
        <v>52</v>
      </c>
      <c r="Q24" s="29"/>
    </row>
    <row r="25" spans="1:17" ht="12.75">
      <c r="A25" s="13">
        <v>21</v>
      </c>
      <c r="B25" s="2" t="s">
        <v>53</v>
      </c>
      <c r="C25" s="14" t="s">
        <v>77</v>
      </c>
      <c r="D25" s="14" t="s">
        <v>78</v>
      </c>
      <c r="E25" s="5">
        <v>0</v>
      </c>
      <c r="F25" s="6">
        <v>0</v>
      </c>
      <c r="G25" s="6">
        <v>0</v>
      </c>
      <c r="H25" s="6">
        <v>0</v>
      </c>
      <c r="I25" s="6">
        <v>3</v>
      </c>
      <c r="J25" s="6">
        <v>0</v>
      </c>
      <c r="K25" s="6">
        <v>10</v>
      </c>
      <c r="L25" s="2">
        <v>10</v>
      </c>
      <c r="M25" s="8">
        <f aca="true" t="shared" si="1" ref="M25:M30">SUM(E25:L25)</f>
        <v>23</v>
      </c>
      <c r="N25" s="8" t="s">
        <v>103</v>
      </c>
      <c r="O25" s="6" t="s">
        <v>122</v>
      </c>
      <c r="P25" s="2" t="s">
        <v>59</v>
      </c>
      <c r="Q25" s="28">
        <v>10</v>
      </c>
    </row>
    <row r="26" spans="1:17" ht="12.75">
      <c r="A26" s="13">
        <v>22</v>
      </c>
      <c r="B26" s="20" t="s">
        <v>54</v>
      </c>
      <c r="C26" s="23" t="s">
        <v>79</v>
      </c>
      <c r="D26" s="23" t="s">
        <v>80</v>
      </c>
      <c r="E26" s="32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0">
        <v>10</v>
      </c>
      <c r="M26" s="24">
        <f t="shared" si="1"/>
        <v>10</v>
      </c>
      <c r="N26" s="22" t="s">
        <v>91</v>
      </c>
      <c r="O26" s="25" t="s">
        <v>123</v>
      </c>
      <c r="P26" s="20" t="s">
        <v>139</v>
      </c>
      <c r="Q26" s="27">
        <v>4</v>
      </c>
    </row>
    <row r="27" spans="1:17" ht="12.75">
      <c r="A27" s="13">
        <v>23</v>
      </c>
      <c r="B27" s="2" t="s">
        <v>55</v>
      </c>
      <c r="C27" s="14" t="s">
        <v>81</v>
      </c>
      <c r="D27" s="14" t="s">
        <v>82</v>
      </c>
      <c r="E27" s="5">
        <v>10</v>
      </c>
      <c r="F27" s="6">
        <v>0</v>
      </c>
      <c r="G27" s="6">
        <v>0</v>
      </c>
      <c r="H27" s="6">
        <v>1</v>
      </c>
      <c r="I27" s="6">
        <v>6</v>
      </c>
      <c r="J27" s="6">
        <v>0</v>
      </c>
      <c r="K27" s="6">
        <v>0</v>
      </c>
      <c r="L27" s="2">
        <v>0</v>
      </c>
      <c r="M27" s="8">
        <f t="shared" si="1"/>
        <v>17</v>
      </c>
      <c r="N27" s="8" t="s">
        <v>97</v>
      </c>
      <c r="O27" s="6" t="s">
        <v>124</v>
      </c>
      <c r="P27" s="2" t="s">
        <v>148</v>
      </c>
      <c r="Q27" s="28">
        <v>7</v>
      </c>
    </row>
    <row r="28" spans="1:17" ht="12.75">
      <c r="A28" s="13">
        <v>24</v>
      </c>
      <c r="B28" s="2" t="s">
        <v>118</v>
      </c>
      <c r="C28" s="14" t="s">
        <v>83</v>
      </c>
      <c r="D28" s="14" t="s">
        <v>84</v>
      </c>
      <c r="E28" s="5">
        <v>6</v>
      </c>
      <c r="F28" s="6">
        <v>4</v>
      </c>
      <c r="G28" s="6">
        <v>0</v>
      </c>
      <c r="H28" s="6">
        <v>0</v>
      </c>
      <c r="I28" s="6">
        <v>3</v>
      </c>
      <c r="J28" s="6">
        <v>0</v>
      </c>
      <c r="K28" s="6">
        <v>0</v>
      </c>
      <c r="L28" s="2">
        <v>0</v>
      </c>
      <c r="M28" s="8">
        <f t="shared" si="1"/>
        <v>13</v>
      </c>
      <c r="N28" s="8" t="s">
        <v>104</v>
      </c>
      <c r="O28" s="6" t="s">
        <v>153</v>
      </c>
      <c r="P28" s="2" t="s">
        <v>154</v>
      </c>
      <c r="Q28" s="28">
        <v>11</v>
      </c>
    </row>
    <row r="29" spans="1:17" ht="12.75">
      <c r="A29" s="13">
        <v>25</v>
      </c>
      <c r="B29" s="2" t="s">
        <v>56</v>
      </c>
      <c r="C29" s="14" t="s">
        <v>87</v>
      </c>
      <c r="D29" s="14" t="s">
        <v>85</v>
      </c>
      <c r="E29" s="5">
        <v>6</v>
      </c>
      <c r="F29" s="6">
        <v>1</v>
      </c>
      <c r="G29" s="6">
        <v>0</v>
      </c>
      <c r="H29" s="6">
        <v>0</v>
      </c>
      <c r="I29" s="6">
        <v>6</v>
      </c>
      <c r="J29" s="6">
        <v>0</v>
      </c>
      <c r="K29" s="6">
        <v>10</v>
      </c>
      <c r="L29" s="2">
        <v>10</v>
      </c>
      <c r="M29" s="8">
        <f t="shared" si="1"/>
        <v>33</v>
      </c>
      <c r="N29" s="8" t="s">
        <v>100</v>
      </c>
      <c r="O29" s="6" t="s">
        <v>125</v>
      </c>
      <c r="P29" s="2" t="s">
        <v>143</v>
      </c>
      <c r="Q29" s="28">
        <v>13</v>
      </c>
    </row>
    <row r="30" spans="1:17" ht="12.75">
      <c r="A30" s="13">
        <v>26</v>
      </c>
      <c r="B30" s="20" t="s">
        <v>57</v>
      </c>
      <c r="C30" s="23" t="s">
        <v>88</v>
      </c>
      <c r="D30" s="23" t="s">
        <v>86</v>
      </c>
      <c r="E30" s="32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0">
        <v>10</v>
      </c>
      <c r="M30" s="24">
        <f t="shared" si="1"/>
        <v>10</v>
      </c>
      <c r="N30" s="22" t="s">
        <v>91</v>
      </c>
      <c r="O30" s="25" t="s">
        <v>126</v>
      </c>
      <c r="P30" s="20" t="s">
        <v>140</v>
      </c>
      <c r="Q30" s="26" t="s">
        <v>151</v>
      </c>
    </row>
    <row r="34" spans="2:4" ht="12">
      <c r="B34" s="21"/>
      <c r="C34" s="55" t="s">
        <v>152</v>
      </c>
      <c r="D34" s="55"/>
    </row>
  </sheetData>
  <mergeCells count="23">
    <mergeCell ref="C34:D34"/>
    <mergeCell ref="A1:P1"/>
    <mergeCell ref="O2:O4"/>
    <mergeCell ref="P2:P4"/>
    <mergeCell ref="C3:C4"/>
    <mergeCell ref="D3:D4"/>
    <mergeCell ref="C23:D23"/>
    <mergeCell ref="C24:D24"/>
    <mergeCell ref="I22:J22"/>
    <mergeCell ref="N2:N4"/>
    <mergeCell ref="A3:A4"/>
    <mergeCell ref="K3:K4"/>
    <mergeCell ref="L3:L4"/>
    <mergeCell ref="E2:L2"/>
    <mergeCell ref="G3:G4"/>
    <mergeCell ref="B3:B4"/>
    <mergeCell ref="E3:E4"/>
    <mergeCell ref="F3:F4"/>
    <mergeCell ref="H3:H4"/>
    <mergeCell ref="I3:I4"/>
    <mergeCell ref="J3:J4"/>
    <mergeCell ref="Q2:Q4"/>
    <mergeCell ref="M2:M4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Art-Master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Moyanskaya</dc:creator>
  <cp:keywords/>
  <dc:description/>
  <cp:lastModifiedBy>Moyanskaya</cp:lastModifiedBy>
  <cp:lastPrinted>2008-03-03T08:15:14Z</cp:lastPrinted>
  <dcterms:created xsi:type="dcterms:W3CDTF">2008-02-29T08:14:35Z</dcterms:created>
  <dcterms:modified xsi:type="dcterms:W3CDTF">2008-03-05T13:15:15Z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